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"/>
    </mc:Choice>
  </mc:AlternateContent>
  <bookViews>
    <workbookView xWindow="0" yWindow="0" windowWidth="15998" windowHeight="567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9" i="1" l="1"/>
  <c r="C20" i="1" s="1"/>
  <c r="C21" i="1" s="1"/>
</calcChain>
</file>

<file path=xl/sharedStrings.xml><?xml version="1.0" encoding="utf-8"?>
<sst xmlns="http://schemas.openxmlformats.org/spreadsheetml/2006/main" count="42" uniqueCount="39">
  <si>
    <t>Verwacht bedrijfsresultaat bij de normale bedrijfsdrukte</t>
  </si>
  <si>
    <t>Normale productie per jaar/maand</t>
  </si>
  <si>
    <t>Begrote productie per jaar/maand</t>
  </si>
  <si>
    <t>Begrote afzet per jaar/maand</t>
  </si>
  <si>
    <t>Verkoopprijs</t>
  </si>
  <si>
    <t>Standaardhoeveelheid per product</t>
  </si>
  <si>
    <t>Grondstof in kg</t>
  </si>
  <si>
    <t>Arbeid in uren</t>
  </si>
  <si>
    <t>Machine-uren</t>
  </si>
  <si>
    <t>Standaardprijzen</t>
  </si>
  <si>
    <t>Grondstofkosten per kg</t>
  </si>
  <si>
    <t>Loonkosten per uur</t>
  </si>
  <si>
    <t>Machinekosten constant per machine-uur</t>
  </si>
  <si>
    <t>Machinekosten variabel per machine-uur</t>
  </si>
  <si>
    <t>Standaard grondstofkosten</t>
  </si>
  <si>
    <t>Standaard loonkosten</t>
  </si>
  <si>
    <t>Standaard constante machinekosten</t>
  </si>
  <si>
    <t>Standaard variabele machinekosten</t>
  </si>
  <si>
    <t>Standaardkostprijs</t>
  </si>
  <si>
    <t>Winstopslag</t>
  </si>
  <si>
    <t>Verwacht</t>
  </si>
  <si>
    <t>Omzet</t>
  </si>
  <si>
    <t>Kostprijs omzet</t>
  </si>
  <si>
    <t>Verkoopresultaat</t>
  </si>
  <si>
    <t>Efficiencyresultaat op grondstoffen</t>
  </si>
  <si>
    <t>Prijsresultaat op grondstoffen</t>
  </si>
  <si>
    <t>Efficiencyresultaat op lonen</t>
  </si>
  <si>
    <t>Prijsresultaat op lonen</t>
  </si>
  <si>
    <t>Prijsresultaat op constante machinekosten</t>
  </si>
  <si>
    <t>Prijsresultaat op variabele machinekosten</t>
  </si>
  <si>
    <t>Bezettingsresultaat</t>
  </si>
  <si>
    <t>Bedrijfsresultaat</t>
  </si>
  <si>
    <t>Controleberekening</t>
  </si>
  <si>
    <t>Toegestane grondstofkosten</t>
  </si>
  <si>
    <t>Toegestane loonkosten</t>
  </si>
  <si>
    <t>Toegestane constante machinekosten</t>
  </si>
  <si>
    <t>Toegestane variabele machinekosten</t>
  </si>
  <si>
    <t>Toegestane kosten</t>
  </si>
  <si>
    <t>Budgetresultaten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</si>
</sst>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4" borderId="0" xfId="0" applyFill="1"/>
    <xf numFmtId="0" fontId="3" fillId="4" borderId="0" xfId="0" applyFont="1" applyFill="1"/>
    <xf numFmtId="44" fontId="3" fillId="4" borderId="0" xfId="1" applyFont="1" applyFill="1"/>
    <xf numFmtId="0" fontId="0" fillId="5" borderId="0" xfId="0" applyFill="1"/>
    <xf numFmtId="0" fontId="0" fillId="6" borderId="0" xfId="0" applyFill="1"/>
    <xf numFmtId="0" fontId="4" fillId="6" borderId="0" xfId="0" applyFont="1" applyFill="1"/>
    <xf numFmtId="0" fontId="0" fillId="7" borderId="0" xfId="0" applyFill="1"/>
    <xf numFmtId="44" fontId="0" fillId="7" borderId="0" xfId="0" applyNumberFormat="1" applyFill="1"/>
    <xf numFmtId="44" fontId="0" fillId="7" borderId="1" xfId="0" applyNumberFormat="1" applyFill="1" applyBorder="1"/>
    <xf numFmtId="9" fontId="0" fillId="7" borderId="0" xfId="0" applyNumberFormat="1" applyFill="1"/>
    <xf numFmtId="0" fontId="0" fillId="8" borderId="0" xfId="0" applyFill="1"/>
    <xf numFmtId="0" fontId="0" fillId="5" borderId="1" xfId="0" applyFill="1" applyBorder="1"/>
    <xf numFmtId="0" fontId="0" fillId="5" borderId="0" xfId="0" applyFill="1" applyBorder="1"/>
    <xf numFmtId="0" fontId="0" fillId="5" borderId="1" xfId="0" applyFont="1" applyFill="1" applyBorder="1"/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sqref="A1:C1"/>
    </sheetView>
  </sheetViews>
  <sheetFormatPr defaultRowHeight="14.25" x14ac:dyDescent="0.45"/>
  <cols>
    <col min="1" max="1" width="48.19921875" bestFit="1" customWidth="1"/>
  </cols>
  <sheetData>
    <row r="1" spans="1:3" x14ac:dyDescent="0.45">
      <c r="A1" s="15" t="s">
        <v>0</v>
      </c>
      <c r="B1" s="15"/>
      <c r="C1" s="15"/>
    </row>
    <row r="2" spans="1:3" x14ac:dyDescent="0.45">
      <c r="A2" s="1" t="s">
        <v>1</v>
      </c>
      <c r="B2" s="1"/>
      <c r="C2" s="1"/>
    </row>
    <row r="3" spans="1:3" x14ac:dyDescent="0.45">
      <c r="A3" s="1" t="s">
        <v>2</v>
      </c>
      <c r="B3" s="1"/>
      <c r="C3" s="1"/>
    </row>
    <row r="4" spans="1:3" x14ac:dyDescent="0.45">
      <c r="A4" s="1" t="s">
        <v>3</v>
      </c>
      <c r="B4" s="1"/>
      <c r="C4" s="1"/>
    </row>
    <row r="5" spans="1:3" x14ac:dyDescent="0.45">
      <c r="A5" s="1" t="s">
        <v>4</v>
      </c>
      <c r="B5" s="1"/>
      <c r="C5" s="1"/>
    </row>
    <row r="6" spans="1:3" x14ac:dyDescent="0.45">
      <c r="A6" s="5" t="s">
        <v>5</v>
      </c>
      <c r="B6" s="5"/>
      <c r="C6" s="5"/>
    </row>
    <row r="7" spans="1:3" x14ac:dyDescent="0.45">
      <c r="A7" s="1" t="s">
        <v>6</v>
      </c>
      <c r="B7" s="2">
        <v>3</v>
      </c>
      <c r="C7" s="1"/>
    </row>
    <row r="8" spans="1:3" x14ac:dyDescent="0.45">
      <c r="A8" s="1" t="s">
        <v>7</v>
      </c>
      <c r="B8" s="2">
        <v>2</v>
      </c>
      <c r="C8" s="1"/>
    </row>
    <row r="9" spans="1:3" x14ac:dyDescent="0.45">
      <c r="A9" s="1" t="s">
        <v>8</v>
      </c>
      <c r="B9" s="2">
        <v>1</v>
      </c>
      <c r="C9" s="1"/>
    </row>
    <row r="10" spans="1:3" x14ac:dyDescent="0.45">
      <c r="A10" s="6" t="s">
        <v>9</v>
      </c>
      <c r="B10" s="5"/>
      <c r="C10" s="5"/>
    </row>
    <row r="11" spans="1:3" x14ac:dyDescent="0.45">
      <c r="A11" s="1" t="s">
        <v>10</v>
      </c>
      <c r="B11" s="3">
        <v>2.5</v>
      </c>
      <c r="C11" s="1"/>
    </row>
    <row r="12" spans="1:3" x14ac:dyDescent="0.45">
      <c r="A12" s="1" t="s">
        <v>11</v>
      </c>
      <c r="B12" s="3">
        <v>30</v>
      </c>
      <c r="C12" s="1"/>
    </row>
    <row r="13" spans="1:3" x14ac:dyDescent="0.45">
      <c r="A13" s="1" t="s">
        <v>12</v>
      </c>
      <c r="B13" s="3">
        <v>21</v>
      </c>
      <c r="C13" s="1"/>
    </row>
    <row r="14" spans="1:3" x14ac:dyDescent="0.45">
      <c r="A14" s="1" t="s">
        <v>13</v>
      </c>
      <c r="B14" s="3">
        <v>4</v>
      </c>
      <c r="C14" s="1"/>
    </row>
    <row r="15" spans="1:3" x14ac:dyDescent="0.45">
      <c r="A15" s="7" t="s">
        <v>14</v>
      </c>
      <c r="B15" s="7"/>
      <c r="C15" s="8">
        <f>B7*B11</f>
        <v>7.5</v>
      </c>
    </row>
    <row r="16" spans="1:3" x14ac:dyDescent="0.45">
      <c r="A16" s="7" t="s">
        <v>15</v>
      </c>
      <c r="B16" s="7"/>
      <c r="C16" s="8">
        <f>B8*B12</f>
        <v>60</v>
      </c>
    </row>
    <row r="17" spans="1:3" x14ac:dyDescent="0.45">
      <c r="A17" s="7" t="s">
        <v>16</v>
      </c>
      <c r="B17" s="7"/>
      <c r="C17" s="8">
        <f>$B$9*B13</f>
        <v>21</v>
      </c>
    </row>
    <row r="18" spans="1:3" x14ac:dyDescent="0.45">
      <c r="A18" s="7" t="s">
        <v>17</v>
      </c>
      <c r="B18" s="7"/>
      <c r="C18" s="9">
        <f>$B$9*B14</f>
        <v>4</v>
      </c>
    </row>
    <row r="19" spans="1:3" x14ac:dyDescent="0.45">
      <c r="A19" s="7" t="s">
        <v>18</v>
      </c>
      <c r="B19" s="10">
        <v>0.8</v>
      </c>
      <c r="C19" s="8">
        <f>SUM(C15:C18)</f>
        <v>92.5</v>
      </c>
    </row>
    <row r="20" spans="1:3" x14ac:dyDescent="0.45">
      <c r="A20" s="7" t="s">
        <v>19</v>
      </c>
      <c r="B20" s="10">
        <v>0.2</v>
      </c>
      <c r="C20" s="9">
        <f>B20/B19*C19</f>
        <v>23.125</v>
      </c>
    </row>
    <row r="21" spans="1:3" x14ac:dyDescent="0.45">
      <c r="A21" s="7" t="s">
        <v>4</v>
      </c>
      <c r="B21" s="7"/>
      <c r="C21" s="8">
        <f>ROUND(SUM(C19:C20),2)</f>
        <v>115.63</v>
      </c>
    </row>
    <row r="22" spans="1:3" x14ac:dyDescent="0.45">
      <c r="A22" s="7"/>
      <c r="B22" s="7"/>
      <c r="C22" s="7"/>
    </row>
    <row r="23" spans="1:3" x14ac:dyDescent="0.45">
      <c r="A23" s="16" t="s">
        <v>20</v>
      </c>
      <c r="B23" s="16"/>
      <c r="C23" s="16"/>
    </row>
    <row r="24" spans="1:3" x14ac:dyDescent="0.45">
      <c r="A24" s="11" t="s">
        <v>21</v>
      </c>
      <c r="B24" s="11"/>
      <c r="C24" s="11"/>
    </row>
    <row r="25" spans="1:3" x14ac:dyDescent="0.45">
      <c r="A25" s="4" t="s">
        <v>22</v>
      </c>
      <c r="B25" s="12"/>
      <c r="C25" s="4"/>
    </row>
    <row r="26" spans="1:3" x14ac:dyDescent="0.45">
      <c r="A26" s="11" t="s">
        <v>23</v>
      </c>
      <c r="B26" s="11"/>
      <c r="C26" s="11"/>
    </row>
    <row r="27" spans="1:3" x14ac:dyDescent="0.45">
      <c r="A27" s="4" t="s">
        <v>24</v>
      </c>
      <c r="B27" s="4"/>
      <c r="C27" s="4"/>
    </row>
    <row r="28" spans="1:3" x14ac:dyDescent="0.45">
      <c r="A28" s="4" t="s">
        <v>25</v>
      </c>
      <c r="B28" s="4"/>
      <c r="C28" s="4"/>
    </row>
    <row r="29" spans="1:3" x14ac:dyDescent="0.45">
      <c r="A29" s="4" t="s">
        <v>26</v>
      </c>
      <c r="B29" s="4"/>
      <c r="C29" s="4"/>
    </row>
    <row r="30" spans="1:3" x14ac:dyDescent="0.45">
      <c r="A30" s="4" t="s">
        <v>27</v>
      </c>
      <c r="B30" s="4"/>
      <c r="C30" s="4"/>
    </row>
    <row r="31" spans="1:3" x14ac:dyDescent="0.45">
      <c r="A31" s="4" t="s">
        <v>28</v>
      </c>
      <c r="B31" s="4"/>
      <c r="C31" s="4"/>
    </row>
    <row r="32" spans="1:3" x14ac:dyDescent="0.45">
      <c r="A32" s="4" t="s">
        <v>29</v>
      </c>
      <c r="B32" s="4"/>
      <c r="C32" s="4"/>
    </row>
    <row r="33" spans="1:3" x14ac:dyDescent="0.45">
      <c r="A33" s="4" t="s">
        <v>30</v>
      </c>
      <c r="B33" s="12"/>
      <c r="C33" s="4"/>
    </row>
    <row r="34" spans="1:3" x14ac:dyDescent="0.45">
      <c r="A34" s="4" t="s">
        <v>38</v>
      </c>
      <c r="B34" s="13"/>
      <c r="C34" s="14"/>
    </row>
    <row r="35" spans="1:3" x14ac:dyDescent="0.45">
      <c r="A35" s="11" t="s">
        <v>31</v>
      </c>
      <c r="B35" s="11"/>
      <c r="C35" s="11"/>
    </row>
    <row r="36" spans="1:3" x14ac:dyDescent="0.45">
      <c r="A36" s="16" t="s">
        <v>32</v>
      </c>
      <c r="B36" s="16"/>
      <c r="C36" s="16"/>
    </row>
    <row r="37" spans="1:3" x14ac:dyDescent="0.45">
      <c r="A37" s="11" t="s">
        <v>21</v>
      </c>
      <c r="B37" s="11"/>
      <c r="C37" s="11"/>
    </row>
    <row r="38" spans="1:3" x14ac:dyDescent="0.45">
      <c r="A38" s="4" t="s">
        <v>33</v>
      </c>
      <c r="B38" s="4"/>
      <c r="C38" s="4"/>
    </row>
    <row r="39" spans="1:3" x14ac:dyDescent="0.45">
      <c r="A39" s="4" t="s">
        <v>34</v>
      </c>
      <c r="B39" s="4"/>
      <c r="C39" s="4"/>
    </row>
    <row r="40" spans="1:3" x14ac:dyDescent="0.45">
      <c r="A40" s="4" t="s">
        <v>35</v>
      </c>
      <c r="B40" s="4"/>
      <c r="C40" s="4"/>
    </row>
    <row r="41" spans="1:3" x14ac:dyDescent="0.45">
      <c r="A41" s="4" t="s">
        <v>36</v>
      </c>
      <c r="B41" s="12"/>
      <c r="C41" s="4"/>
    </row>
    <row r="42" spans="1:3" x14ac:dyDescent="0.45">
      <c r="A42" s="4" t="s">
        <v>37</v>
      </c>
      <c r="B42" s="4"/>
      <c r="C42" s="12"/>
    </row>
    <row r="43" spans="1:3" x14ac:dyDescent="0.45">
      <c r="A43" s="11" t="s">
        <v>31</v>
      </c>
      <c r="B43" s="11"/>
      <c r="C43" s="11"/>
    </row>
  </sheetData>
  <mergeCells count="3">
    <mergeCell ref="A1:C1"/>
    <mergeCell ref="A23:C23"/>
    <mergeCell ref="A36:C36"/>
  </mergeCells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Sarina van Vlimmeren</dc:creator>
  <cp:lastModifiedBy>Sarina van Vlimmeren</cp:lastModifiedBy>
  <cp:lastPrinted>2014-05-15T00:18:14Z</cp:lastPrinted>
  <dcterms:created xsi:type="dcterms:W3CDTF">2013-07-29T12:25:33Z</dcterms:created>
  <dcterms:modified xsi:type="dcterms:W3CDTF">2014-05-15T00:18:27Z</dcterms:modified>
</cp:coreProperties>
</file>