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ina van Vlimmeren\Documents\excelbestanden voor de website\"/>
    </mc:Choice>
  </mc:AlternateContent>
  <bookViews>
    <workbookView xWindow="0" yWindow="0" windowWidth="21600" windowHeight="1072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A22" i="1"/>
  <c r="D22" i="1" s="1"/>
  <c r="D21" i="1"/>
  <c r="C21" i="1"/>
  <c r="B21" i="1"/>
  <c r="B10" i="1"/>
  <c r="B9" i="1"/>
  <c r="B6" i="1"/>
  <c r="B5" i="1"/>
  <c r="B11" i="1" l="1"/>
  <c r="B7" i="1"/>
  <c r="C22" i="1"/>
  <c r="A23" i="1"/>
  <c r="D23" i="1" l="1"/>
  <c r="C23" i="1"/>
  <c r="A24" i="1"/>
  <c r="D24" i="1" l="1"/>
  <c r="A25" i="1"/>
  <c r="C24" i="1"/>
  <c r="D25" i="1" l="1"/>
  <c r="C25" i="1"/>
  <c r="A26" i="1"/>
  <c r="D26" i="1" l="1"/>
  <c r="C26" i="1"/>
</calcChain>
</file>

<file path=xl/sharedStrings.xml><?xml version="1.0" encoding="utf-8"?>
<sst xmlns="http://schemas.openxmlformats.org/spreadsheetml/2006/main" count="18" uniqueCount="14">
  <si>
    <t>Verkoopprijs</t>
  </si>
  <si>
    <t>Variabele kosten</t>
  </si>
  <si>
    <t>Constante kosten</t>
  </si>
  <si>
    <t>Gewenste nettowinst</t>
  </si>
  <si>
    <t>Variabele kosten per artikel</t>
  </si>
  <si>
    <t>Dekkingsbijdrage per artikel</t>
  </si>
  <si>
    <t>Benodigde dekkingsbijdrage</t>
  </si>
  <si>
    <t>Break-evenafzet</t>
  </si>
  <si>
    <t>Break-evenomzet</t>
  </si>
  <si>
    <t>Benodigde afzet</t>
  </si>
  <si>
    <t>Benodigde omzet</t>
  </si>
  <si>
    <t>Afzet</t>
  </si>
  <si>
    <t>Totale kosten</t>
  </si>
  <si>
    <t>Totale opbrengsten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</si>
</sst>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_-&quot;€&quot;\ * #,##0.00\-;_-&quot;€&quot;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0" fillId="2" borderId="0" xfId="0" applyFill="1"/>
    <xf numFmtId="164" fontId="0" fillId="2" borderId="0" xfId="0" applyNumberForma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Blad1!$B$20</c:f>
              <c:strCache>
                <c:ptCount val="1"/>
                <c:pt idx="0">
                  <c:v>Constante kosten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Blad1!$A$21:$A$26</c:f>
              <c:numCache>
                <c:formatCode>General</c:formatCode>
                <c:ptCount val="6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</c:numCache>
            </c:numRef>
          </c:cat>
          <c:val>
            <c:numRef>
              <c:f>Blad1!$B$21:$B$26</c:f>
              <c:numCache>
                <c:formatCode>_-"€"\ * #,##0.00_-;_-"€"\ * #,##0.00\-;_-"€"\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Blad1!$C$20</c:f>
              <c:strCache>
                <c:ptCount val="1"/>
                <c:pt idx="0">
                  <c:v>Totale kosten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Blad1!$A$21:$A$26</c:f>
              <c:numCache>
                <c:formatCode>General</c:formatCode>
                <c:ptCount val="6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</c:numCache>
            </c:numRef>
          </c:cat>
          <c:val>
            <c:numRef>
              <c:f>Blad1!$C$21:$C$26</c:f>
              <c:numCache>
                <c:formatCode>_-"€"\ * #,##0.00_-;_-"€"\ * #,##0.00\-;_-"€"\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Blad1!$D$20</c:f>
              <c:strCache>
                <c:ptCount val="1"/>
                <c:pt idx="0">
                  <c:v>Totale opbrengsten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Blad1!$A$21:$A$26</c:f>
              <c:numCache>
                <c:formatCode>General</c:formatCode>
                <c:ptCount val="6"/>
                <c:pt idx="0">
                  <c:v>0</c:v>
                </c:pt>
                <c:pt idx="1">
                  <c:v>250</c:v>
                </c:pt>
                <c:pt idx="2">
                  <c:v>500</c:v>
                </c:pt>
                <c:pt idx="3">
                  <c:v>750</c:v>
                </c:pt>
                <c:pt idx="4">
                  <c:v>1000</c:v>
                </c:pt>
                <c:pt idx="5">
                  <c:v>1250</c:v>
                </c:pt>
              </c:numCache>
            </c:numRef>
          </c:cat>
          <c:val>
            <c:numRef>
              <c:f>Blad1!$D$21:$D$26</c:f>
              <c:numCache>
                <c:formatCode>_-"€"\ * #,##0.00_-;_-"€"\ * #,##0.00\-;_-"€"\ * "-"??_-;_-@_-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17528912"/>
        <c:axId val="-1217538160"/>
      </c:lineChart>
      <c:catAx>
        <c:axId val="-121752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Afzet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1217538160"/>
        <c:crosses val="autoZero"/>
        <c:auto val="1"/>
        <c:lblAlgn val="ctr"/>
        <c:lblOffset val="100"/>
        <c:noMultiLvlLbl val="0"/>
      </c:catAx>
      <c:valAx>
        <c:axId val="-121753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CK,</a:t>
                </a:r>
                <a:r>
                  <a:rPr lang="nl-NL" baseline="0"/>
                  <a:t> TK, TO</a:t>
                </a:r>
                <a:endParaRPr lang="nl-NL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-&quot;€&quot;\ * #,##0.00_-;_-&quot;€&quot;\ * #,##0.00\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-121752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98425</xdr:rowOff>
    </xdr:from>
    <xdr:to>
      <xdr:col>3</xdr:col>
      <xdr:colOff>927100</xdr:colOff>
      <xdr:row>41</xdr:row>
      <xdr:rowOff>79375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/>
  </sheetViews>
  <sheetFormatPr defaultRowHeight="14.25" x14ac:dyDescent="0.45"/>
  <cols>
    <col min="1" max="1" width="24.265625" bestFit="1" customWidth="1"/>
    <col min="2" max="2" width="15.33203125" bestFit="1" customWidth="1"/>
    <col min="3" max="3" width="12.53125" bestFit="1" customWidth="1"/>
    <col min="4" max="4" width="17.19921875" bestFit="1" customWidth="1"/>
  </cols>
  <sheetData>
    <row r="1" spans="1:2" x14ac:dyDescent="0.45">
      <c r="A1" s="1" t="s">
        <v>0</v>
      </c>
      <c r="B1" s="2">
        <v>0</v>
      </c>
    </row>
    <row r="2" spans="1:2" x14ac:dyDescent="0.45">
      <c r="A2" s="1" t="s">
        <v>1</v>
      </c>
      <c r="B2" s="2">
        <v>0</v>
      </c>
    </row>
    <row r="3" spans="1:2" x14ac:dyDescent="0.45">
      <c r="A3" s="1" t="s">
        <v>2</v>
      </c>
      <c r="B3" s="2">
        <v>0</v>
      </c>
    </row>
    <row r="4" spans="1:2" x14ac:dyDescent="0.45">
      <c r="A4" s="1" t="s">
        <v>3</v>
      </c>
      <c r="B4" s="2">
        <v>0</v>
      </c>
    </row>
    <row r="5" spans="1:2" x14ac:dyDescent="0.45">
      <c r="A5" s="3" t="s">
        <v>0</v>
      </c>
      <c r="B5" s="4">
        <f>B1</f>
        <v>0</v>
      </c>
    </row>
    <row r="6" spans="1:2" x14ac:dyDescent="0.45">
      <c r="A6" s="3" t="s">
        <v>4</v>
      </c>
      <c r="B6" s="4">
        <f>B2</f>
        <v>0</v>
      </c>
    </row>
    <row r="7" spans="1:2" x14ac:dyDescent="0.45">
      <c r="A7" s="3" t="s">
        <v>5</v>
      </c>
      <c r="B7" s="4">
        <f>B5-B6</f>
        <v>0</v>
      </c>
    </row>
    <row r="9" spans="1:2" x14ac:dyDescent="0.45">
      <c r="A9" s="3" t="s">
        <v>2</v>
      </c>
      <c r="B9" s="4">
        <f>B3</f>
        <v>0</v>
      </c>
    </row>
    <row r="10" spans="1:2" x14ac:dyDescent="0.45">
      <c r="A10" s="3" t="s">
        <v>3</v>
      </c>
      <c r="B10" s="4">
        <f>B4</f>
        <v>0</v>
      </c>
    </row>
    <row r="11" spans="1:2" x14ac:dyDescent="0.45">
      <c r="A11" s="3" t="s">
        <v>6</v>
      </c>
      <c r="B11" s="4">
        <f>B9+B10</f>
        <v>0</v>
      </c>
    </row>
    <row r="13" spans="1:2" x14ac:dyDescent="0.45">
      <c r="A13" s="5" t="s">
        <v>7</v>
      </c>
      <c r="B13" s="5"/>
    </row>
    <row r="14" spans="1:2" x14ac:dyDescent="0.45">
      <c r="A14" s="5" t="s">
        <v>8</v>
      </c>
      <c r="B14" s="6"/>
    </row>
    <row r="16" spans="1:2" x14ac:dyDescent="0.45">
      <c r="A16" s="5" t="s">
        <v>9</v>
      </c>
      <c r="B16" s="5"/>
    </row>
    <row r="17" spans="1:4" x14ac:dyDescent="0.45">
      <c r="A17" s="5" t="s">
        <v>10</v>
      </c>
      <c r="B17" s="6"/>
    </row>
    <row r="20" spans="1:4" x14ac:dyDescent="0.45">
      <c r="A20" s="3" t="s">
        <v>11</v>
      </c>
      <c r="B20" s="3" t="s">
        <v>2</v>
      </c>
      <c r="C20" s="3" t="s">
        <v>12</v>
      </c>
      <c r="D20" s="3" t="s">
        <v>13</v>
      </c>
    </row>
    <row r="21" spans="1:4" x14ac:dyDescent="0.45">
      <c r="A21" s="3">
        <v>0</v>
      </c>
      <c r="B21" s="4">
        <f t="shared" ref="B21:B26" si="0">$B$3</f>
        <v>0</v>
      </c>
      <c r="C21" s="4">
        <f t="shared" ref="C21:C26" si="1">A21*$B$2+$B$3</f>
        <v>0</v>
      </c>
      <c r="D21" s="4">
        <f t="shared" ref="D21:D26" si="2">A21*$B$1</f>
        <v>0</v>
      </c>
    </row>
    <row r="22" spans="1:4" x14ac:dyDescent="0.45">
      <c r="A22" s="3">
        <f>A21+250</f>
        <v>250</v>
      </c>
      <c r="B22" s="4">
        <f t="shared" si="0"/>
        <v>0</v>
      </c>
      <c r="C22" s="4">
        <f t="shared" si="1"/>
        <v>0</v>
      </c>
      <c r="D22" s="4">
        <f t="shared" si="2"/>
        <v>0</v>
      </c>
    </row>
    <row r="23" spans="1:4" x14ac:dyDescent="0.45">
      <c r="A23" s="3">
        <f>A22+250</f>
        <v>500</v>
      </c>
      <c r="B23" s="4">
        <f t="shared" si="0"/>
        <v>0</v>
      </c>
      <c r="C23" s="4">
        <f t="shared" si="1"/>
        <v>0</v>
      </c>
      <c r="D23" s="4">
        <f t="shared" si="2"/>
        <v>0</v>
      </c>
    </row>
    <row r="24" spans="1:4" x14ac:dyDescent="0.45">
      <c r="A24" s="3">
        <f>A23+250</f>
        <v>750</v>
      </c>
      <c r="B24" s="4">
        <f t="shared" si="0"/>
        <v>0</v>
      </c>
      <c r="C24" s="4">
        <f t="shared" si="1"/>
        <v>0</v>
      </c>
      <c r="D24" s="4">
        <f t="shared" si="2"/>
        <v>0</v>
      </c>
    </row>
    <row r="25" spans="1:4" x14ac:dyDescent="0.45">
      <c r="A25" s="3">
        <f>A24+250</f>
        <v>1000</v>
      </c>
      <c r="B25" s="4">
        <f t="shared" si="0"/>
        <v>0</v>
      </c>
      <c r="C25" s="4">
        <f t="shared" si="1"/>
        <v>0</v>
      </c>
      <c r="D25" s="4">
        <f t="shared" si="2"/>
        <v>0</v>
      </c>
    </row>
    <row r="26" spans="1:4" x14ac:dyDescent="0.45">
      <c r="A26" s="3">
        <f>A25+250</f>
        <v>1250</v>
      </c>
      <c r="B26" s="4">
        <f t="shared" si="0"/>
        <v>0</v>
      </c>
      <c r="C26" s="4">
        <f t="shared" si="1"/>
        <v>0</v>
      </c>
      <c r="D26" s="4">
        <f t="shared" si="2"/>
        <v>0</v>
      </c>
    </row>
  </sheetData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M&amp;O in Balans, 7e druk Uitgeverij Van Vlimmeren BV</dc:title>
  <dc:creator>Sarina van Vlimmeren</dc:creator>
  <cp:lastModifiedBy>Sarina van Vlimmeren</cp:lastModifiedBy>
  <cp:lastPrinted>2014-05-14T23:44:02Z</cp:lastPrinted>
  <dcterms:created xsi:type="dcterms:W3CDTF">2013-10-18T13:52:44Z</dcterms:created>
  <dcterms:modified xsi:type="dcterms:W3CDTF">2014-05-14T23:44:12Z</dcterms:modified>
</cp:coreProperties>
</file>